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EE31649D-2527-4642-B939-22D58FA6EB89}" xr6:coauthVersionLast="45" xr6:coauthVersionMax="45" xr10:uidLastSave="{00000000-0000-0000-0000-000000000000}"/>
  <bookViews>
    <workbookView xWindow="-120" yWindow="-120" windowWidth="24240" windowHeight="13140" xr2:uid="{AB977623-51B4-421A-AB93-7735F1749415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41" i="1"/>
  <c r="F39" i="1" s="1"/>
  <c r="F42" i="1"/>
  <c r="F44" i="1"/>
  <c r="F45" i="1"/>
  <c r="F46" i="1"/>
  <c r="F43" i="1" s="1"/>
  <c r="F264" i="1" s="1"/>
  <c r="F48" i="1"/>
  <c r="F49" i="1"/>
  <c r="F50" i="1"/>
  <c r="F47" i="1" s="1"/>
  <c r="F265" i="1" s="1"/>
  <c r="F51" i="1"/>
  <c r="F52" i="1"/>
  <c r="F67" i="1"/>
  <c r="F61" i="1" s="1"/>
  <c r="F69" i="1"/>
  <c r="F71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3" i="1"/>
  <c r="F130" i="1" s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7" i="1"/>
  <c r="F154" i="1" s="1"/>
  <c r="F153" i="1" s="1"/>
  <c r="F158" i="1"/>
  <c r="F159" i="1"/>
  <c r="F162" i="1"/>
  <c r="F163" i="1"/>
  <c r="F164" i="1"/>
  <c r="F165" i="1"/>
  <c r="F161" i="1" s="1"/>
  <c r="F160" i="1" s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09" i="1"/>
  <c r="F216" i="1"/>
  <c r="F217" i="1"/>
  <c r="F220" i="1" s="1"/>
  <c r="F218" i="1"/>
  <c r="F219" i="1"/>
  <c r="F227" i="1"/>
  <c r="F230" i="1"/>
  <c r="F236" i="1"/>
  <c r="F239" i="1" s="1"/>
  <c r="F237" i="1"/>
  <c r="F238" i="1"/>
  <c r="F244" i="1"/>
  <c r="F247" i="1" s="1"/>
  <c r="F257" i="1" s="1"/>
  <c r="F245" i="1"/>
  <c r="F246" i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174" i="1" l="1"/>
  <c r="F279" i="1"/>
  <c r="F222" i="1"/>
  <c r="F38" i="1"/>
  <c r="F179" i="1" s="1"/>
  <c r="F263" i="1"/>
  <c r="F115" i="1"/>
  <c r="F78" i="1"/>
  <c r="F152" i="1"/>
  <c r="F134" i="1"/>
  <c r="F97" i="1"/>
  <c r="F262" i="1"/>
  <c r="F28" i="1"/>
  <c r="F177" i="1" l="1"/>
  <c r="F266" i="1"/>
  <c r="F114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<sst xmlns="http://schemas.openxmlformats.org/spreadsheetml/2006/main" count="634" uniqueCount="409">
  <si>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</si>
  <si>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</si>
  <si>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</si>
  <si>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</si>
  <si>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</si>
  <si>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</si>
  <si>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</si>
  <si>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</si>
  <si>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</si>
  <si>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</si>
  <si>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</si>
  <si>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</si>
  <si>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</si>
  <si>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</si>
  <si>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</si>
  <si>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</si>
  <si>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</si>
  <si>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</si>
  <si>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</si>
  <si>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</si>
  <si>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</si>
  <si>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</si>
  <si>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</si>
  <si>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</si>
  <si>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</si>
  <si>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</si>
  <si>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</si>
  <si>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</si>
  <si>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</si>
  <si>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</si>
  <si>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</si>
  <si>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</si>
  <si>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</si>
  <si>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</si>
  <si>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</si>
  <si>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</si>
  <si>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</si>
  <si>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</si>
  <si>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</si>
  <si>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</si>
  <si>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</si>
  <si>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</si>
  <si>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</si>
  <si>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</si>
  <si>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</si>
  <si>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</si>
  <si>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</si>
  <si>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</si>
  <si>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</si>
  <si>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</si>
  <si>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</si>
  <si>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</si>
  <si>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</si>
  <si>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</si>
  <si>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</si>
  <si>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</si>
  <si>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</si>
  <si>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</si>
  <si>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</si>
  <si>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</si>
  <si>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</si>
  <si>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</si>
  <si>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</si>
  <si>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</si>
  <si>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</si>
  <si>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</si>
  <si>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</si>
  <si>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</si>
  <si>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</si>
  <si>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</si>
  <si>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</si>
  <si>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</si>
  <si>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</si>
  <si>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</si>
  <si>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</si>
  <si>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</si>
  <si>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</si>
  <si>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</si>
  <si>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</si>
  <si>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</si>
  <si>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</si>
  <si>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</si>
  <si>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</si>
  <si>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</si>
  <si>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</si>
  <si>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</si>
  <si>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</si>
  <si>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</si>
  <si>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</si>
  <si>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</si>
  <si>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</si>
  <si>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</si>
  <si>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</si>
  <si>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</si>
  <si>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</si>
  <si>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</si>
  <si>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</si>
  <si>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</si>
  <si>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</si>
  <si>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</si>
  <si>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</si>
  <si>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</si>
  <si>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</si>
  <si>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</si>
  <si>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</si>
  <si>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</si>
  <si>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</si>
  <si>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</si>
  <si>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</si>
  <si>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</si>
  <si>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</si>
  <si>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</si>
  <si>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</si>
  <si>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</si>
  <si>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</si>
  <si>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</si>
  <si>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</si>
  <si>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</si>
  <si>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</si>
  <si>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</si>
  <si>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</si>
  <si>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</si>
  <si>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</si>
  <si>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</si>
  <si>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</si>
  <si>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</si>
  <si>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</si>
  <si>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</si>
  <si>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</si>
  <si>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</si>
  <si>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</si>
  <si>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</si>
  <si>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</si>
  <si>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</si>
  <si>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</si>
  <si>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</si>
  <si>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</si>
  <si>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</si>
  <si>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</si>
  <si>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</si>
  <si>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</si>
  <si>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</si>
  <si>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</si>
  <si>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</si>
  <si>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</si>
  <si>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</si>
  <si>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</si>
  <si>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</si>
  <si>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</si>
  <si>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</si>
  <si>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</si>
  <si>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</si>
  <si>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</si>
  <si>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</si>
  <si>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</si>
  <si>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</si>
  <si>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</si>
  <si>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</si>
  <si>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</si>
  <si>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</si>
  <si>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</si>
  <si>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</si>
  <si>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</si>
  <si>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</si>
  <si>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</si>
  <si>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</si>
  <si>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</si>
  <si>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</si>
  <si>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</si>
  <si>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</si>
  <si>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</si>
  <si>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</si>
  <si>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</si>
  <si>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</si>
  <si>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</si>
  <si>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</si>
  <si>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</si>
  <si>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</si>
  <si>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</si>
  <si>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</si>
  <si>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</si>
  <si>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</si>
  <si>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</si>
  <si>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</si>
  <si>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</si>
  <si>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</si>
  <si>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</si>
  <si>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</si>
  <si>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</si>
  <si>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</si>
  <si>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</si>
  <si>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</si>
  <si>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</si>
  <si>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</si>
  <si>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</si>
  <si>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</si>
  <si>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</si>
  <si>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</si>
  <si>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</si>
  <si>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</si>
  <si>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</si>
  <si>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</si>
  <si>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</si>
  <si>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</si>
  <si>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</si>
  <si>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</si>
  <si>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</si>
  <si>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</si>
  <si>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</si>
  <si>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</si>
  <si>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</si>
  <si>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</si>
  <si>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</si>
  <si>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</si>
  <si>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</si>
  <si>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</si>
  <si>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</si>
  <si>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</si>
  <si>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</si>
  <si>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</si>
  <si>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</si>
  <si>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</si>
  <si>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</si>
  <si>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</si>
  <si>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</si>
  <si>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</si>
  <si>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</si>
  <si>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</si>
  <si>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</si>
  <si>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</si>
  <si>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</si>
  <si>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</si>
  <si>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</si>
  <si>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</si>
  <si>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</si>
  <si>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</si>
  <si>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</si>
  <si>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</si>
  <si>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</si>
  <si>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</si>
  <si>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</si>
  <si>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</si>
  <si>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</si>
  <si>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</si>
  <si>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</si>
  <si>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</si>
  <si>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</si>
  <si>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</si>
  <si>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</si>
  <si>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</si>
  <si>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</si>
  <si>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</si>
  <si>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</si>
  <si>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</si>
  <si>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</si>
  <si>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</si>
  <si>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</si>
  <si>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</si>
  <si>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</si>
  <si>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</si>
  <si>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</si>
  <si>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</si>
  <si>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</si>
  <si>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</si>
  <si>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</si>
  <si>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</si>
  <si>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</si>
  <si>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</si>
  <si>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</si>
  <si>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</si>
  <si>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</si>
  <si>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</si>
  <si>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</si>
  <si>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</si>
  <si>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</si>
  <si>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</si>
  <si>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</si>
  <si>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</si>
  <si>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</si>
  <si>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</si>
  <si>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</si>
  <si>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</si>
  <si>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</si>
  <si>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</si>
  <si>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</si>
  <si>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</si>
  <si>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</si>
  <si>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</si>
  <si>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</si>
  <si>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</si>
  <si>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</si>
  <si>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</si>
  <si>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</si>
  <si>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</si>
  <si>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</si>
  <si>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</si>
  <si>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</si>
  <si>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</si>
  <si>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</si>
  <si>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</si>
  <si>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</si>
  <si>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</si>
  <si>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</si>
  <si>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</si>
  <si>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</si>
  <si>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</si>
  <si>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</si>
  <si>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</si>
  <si>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</si>
  <si>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</si>
  <si>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</si>
  <si>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</si>
  <si>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</si>
  <si>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</si>
  <si>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</si>
  <si>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</si>
  <si>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</si>
  <si>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</si>
  <si>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</si>
  <si>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</si>
  <si>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</si>
  <si>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</si>
  <si>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</si>
  <si>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</si>
  <si>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</si>
  <si>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</si>
  <si>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</si>
  <si>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</si>
  <si>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</si>
  <si>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</si>
  <si>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</si>
  <si>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</si>
  <si>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</si>
  <si>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</si>
  <si>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</si>
  <si>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</si>
  <si>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</si>
  <si>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</si>
  <si>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</si>
  <si>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</si>
  <si>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</si>
  <si>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</si>
  <si>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</si>
  <si>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</si>
  <si>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</si>
  <si>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</si>
  <si>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</si>
  <si>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</si>
  <si>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</si>
  <si>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</si>
  <si>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</si>
  <si>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</si>
  <si>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</si>
  <si>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</si>
  <si>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</si>
  <si>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</si>
  <si>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</si>
  <si>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</si>
  <si>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</si>
  <si>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</si>
  <si>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</si>
  <si>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</si>
  <si>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</si>
  <si>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</si>
  <si>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</si>
  <si>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</si>
  <si>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</si>
  <si>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</si>
  <si>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</si>
  <si>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</si>
  <si>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</si>
  <si>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</si>
  <si>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</si>
  <si>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</si>
  <si>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</si>
  <si>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</si>
  <si>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</si>
  <si>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</si>
  <si>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</si>
  <si>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</si>
  <si>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</si>
  <si>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</si>
  <si>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</si>
  <si>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</si>
  <si>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</si>
  <si>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</si>
  <si>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</si>
  <si>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</si>
  <si>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</si>
  <si>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</si>
  <si>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</si>
  <si>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</si>
  <si>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</si>
  <si>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</si>
  <si>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</si>
  <si>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</si>
  <si>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</si>
  <si>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AMBULATÓRIO - Novo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</si>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</sst>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8B1CF3C5-4214-4886-ADF8-EB13C9785C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9C2C6970-FDEA-4578-BB7F-F2A8EE1DD0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9ED79688-017A-4F5C-86EF-7D5C56517C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DEZEMBRO-2021/HEC%20-%20AMBULATORIO/CGM/12.2021%20-%20PCF%202020%20-%20REV%2007%20editada%20em%20%2009.12.2021%20-%20HEC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-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2121354.9000000004</v>
          </cell>
        </row>
        <row r="65">
          <cell r="C65">
            <v>134043.95000000001</v>
          </cell>
        </row>
      </sheetData>
      <sheetData sheetId="4">
        <row r="6">
          <cell r="B6" t="str">
            <v>Ativos</v>
          </cell>
          <cell r="D6">
            <v>79860.310000000012</v>
          </cell>
          <cell r="F6">
            <v>6388.8248000000012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675174.92999999935</v>
          </cell>
          <cell r="F9">
            <v>53988.334399999949</v>
          </cell>
        </row>
        <row r="10">
          <cell r="D10">
            <v>2131.2299999999996</v>
          </cell>
          <cell r="F10">
            <v>42.624599999999994</v>
          </cell>
        </row>
        <row r="12">
          <cell r="D12">
            <v>22744.16</v>
          </cell>
          <cell r="F12">
            <v>1080.0151999999998</v>
          </cell>
          <cell r="H12">
            <v>1691.35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95322.787199999992</v>
          </cell>
        </row>
        <row r="97">
          <cell r="D97">
            <v>0</v>
          </cell>
        </row>
        <row r="100">
          <cell r="C100">
            <v>114670.31</v>
          </cell>
        </row>
      </sheetData>
      <sheetData sheetId="5">
        <row r="17">
          <cell r="C17">
            <v>2.3230088495575223</v>
          </cell>
        </row>
      </sheetData>
      <sheetData sheetId="6">
        <row r="2">
          <cell r="K2">
            <v>1140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205246.6</v>
          </cell>
        </row>
        <row r="2">
          <cell r="Y2">
            <v>542331.5499999997</v>
          </cell>
        </row>
        <row r="3">
          <cell r="Y3">
            <v>375691.01999999979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1682764.5408333326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3.2. Material/Gêneros Alimentícios </v>
          </cell>
          <cell r="N11">
            <v>3000</v>
          </cell>
        </row>
        <row r="12">
          <cell r="D12" t="str">
            <v xml:space="preserve">3.6.1. Manutenção de Bem Imóvel </v>
          </cell>
          <cell r="N12">
            <v>1650</v>
          </cell>
        </row>
        <row r="13">
          <cell r="D13" t="str">
            <v xml:space="preserve"> 1.4. Benefícios</v>
          </cell>
          <cell r="N13">
            <v>968.37</v>
          </cell>
        </row>
        <row r="14">
          <cell r="D14" t="str">
            <v>4.2.2. Contribuições</v>
          </cell>
          <cell r="N14">
            <v>17.48</v>
          </cell>
        </row>
        <row r="15">
          <cell r="D15" t="str">
            <v>4.3.2. Tarifas</v>
          </cell>
          <cell r="N15">
            <v>11.05</v>
          </cell>
        </row>
        <row r="16">
          <cell r="D16" t="str">
            <v>4.3.2. Tarifas</v>
          </cell>
          <cell r="N16">
            <v>11.05</v>
          </cell>
        </row>
        <row r="17">
          <cell r="D17" t="str">
            <v>4.3.2. Tarifas</v>
          </cell>
          <cell r="N17">
            <v>11.05</v>
          </cell>
        </row>
        <row r="18">
          <cell r="D18" t="str">
            <v>4.3.2. Tarifas</v>
          </cell>
          <cell r="N18">
            <v>11.05</v>
          </cell>
        </row>
        <row r="19">
          <cell r="D19" t="str">
            <v>4.2.2. Contribuições</v>
          </cell>
          <cell r="N19">
            <v>2490</v>
          </cell>
        </row>
        <row r="20">
          <cell r="D20" t="str">
            <v>6.3.1.3. Manutenção/Aluguel/Uso de Sistemas ou Softwares</v>
          </cell>
          <cell r="N20">
            <v>218.5</v>
          </cell>
        </row>
        <row r="21">
          <cell r="D21" t="str">
            <v>11.5.7.2. Outras Despesas Gerais (Pessoa Juridica)</v>
          </cell>
          <cell r="N21">
            <v>3553</v>
          </cell>
        </row>
        <row r="22">
          <cell r="D22" t="str">
            <v>5.1.2. Telefonia Fixa/Internet</v>
          </cell>
          <cell r="N22">
            <v>829.9</v>
          </cell>
        </row>
        <row r="23">
          <cell r="D23" t="str">
            <v>5.4.3. Locação de Máquinas e Equipamentos (Pessoa Jurídica)</v>
          </cell>
          <cell r="N23">
            <v>4428.09</v>
          </cell>
        </row>
        <row r="24">
          <cell r="D24" t="str">
            <v xml:space="preserve"> 3.3. Material Expediente </v>
          </cell>
          <cell r="N24">
            <v>1104.54</v>
          </cell>
        </row>
        <row r="25">
          <cell r="D25" t="str">
            <v xml:space="preserve"> 2.2. Medicamentos </v>
          </cell>
          <cell r="N25">
            <v>43.2</v>
          </cell>
        </row>
        <row r="26">
          <cell r="D26" t="str">
            <v xml:space="preserve"> 2.2. Medicamentos </v>
          </cell>
          <cell r="N26">
            <v>3564.15</v>
          </cell>
        </row>
        <row r="27">
          <cell r="D27" t="str">
            <v>6.1.1.1. Médicos</v>
          </cell>
          <cell r="N27">
            <v>24650</v>
          </cell>
        </row>
        <row r="28">
          <cell r="D28" t="str">
            <v xml:space="preserve"> 2.2. Medicamentos </v>
          </cell>
          <cell r="N28">
            <v>11548</v>
          </cell>
        </row>
        <row r="29">
          <cell r="D29" t="str">
            <v xml:space="preserve"> 2.2. Medicamentos </v>
          </cell>
          <cell r="N29">
            <v>5100</v>
          </cell>
        </row>
        <row r="30">
          <cell r="D30" t="str">
            <v xml:space="preserve"> 3.3. Material Expediente </v>
          </cell>
          <cell r="N30">
            <v>120</v>
          </cell>
        </row>
        <row r="31">
          <cell r="D31" t="str">
            <v xml:space="preserve"> 2.1. Materiais Descartáveis/Materiais de Penso </v>
          </cell>
          <cell r="N31">
            <v>914.99</v>
          </cell>
        </row>
        <row r="32">
          <cell r="D32" t="str">
            <v xml:space="preserve"> 2.2. Medicamentos </v>
          </cell>
          <cell r="N32">
            <v>327.5</v>
          </cell>
        </row>
        <row r="33">
          <cell r="D33" t="str">
            <v xml:space="preserve"> 2.2. Medicamentos </v>
          </cell>
          <cell r="N33">
            <v>501.6</v>
          </cell>
        </row>
        <row r="34">
          <cell r="D34" t="str">
            <v>5.4.4. Locação de Equipamentos Médico-Hospitalares (Pessoa Jurídica)</v>
          </cell>
          <cell r="N34">
            <v>537.17999999999995</v>
          </cell>
        </row>
        <row r="35">
          <cell r="D35" t="str">
            <v xml:space="preserve"> 2.4. Gases Medicinais </v>
          </cell>
          <cell r="N35">
            <v>111.25</v>
          </cell>
        </row>
        <row r="36">
          <cell r="D36" t="str">
            <v xml:space="preserve"> 2.4. Gases Medicinais </v>
          </cell>
          <cell r="N36">
            <v>74.17</v>
          </cell>
        </row>
        <row r="37">
          <cell r="D37" t="str">
            <v>7.1.1.1. Equipamentos Médico-Hospitalar</v>
          </cell>
          <cell r="N37">
            <v>441.63</v>
          </cell>
        </row>
        <row r="38">
          <cell r="D38" t="str">
            <v>6.3.1.5. Consultorias e Treinamentos</v>
          </cell>
          <cell r="N38">
            <v>3600</v>
          </cell>
        </row>
        <row r="39">
          <cell r="D39" t="str">
            <v xml:space="preserve"> 3.1. Material de Higienização e Limpeza </v>
          </cell>
          <cell r="N39">
            <v>55378.400000000001</v>
          </cell>
        </row>
        <row r="40">
          <cell r="D40" t="str">
            <v>7.1.1.1. Equipamentos Médico-Hospitalar</v>
          </cell>
          <cell r="N40">
            <v>78057.13</v>
          </cell>
        </row>
        <row r="41">
          <cell r="D41" t="str">
            <v>6.3.1.9. Outras Pessoas Jurídicas</v>
          </cell>
          <cell r="N41">
            <v>2000</v>
          </cell>
        </row>
        <row r="42">
          <cell r="D42" t="str">
            <v>6.3.1.9. Outras Pessoas Jurídicas</v>
          </cell>
          <cell r="N42">
            <v>4000</v>
          </cell>
        </row>
        <row r="43">
          <cell r="D43" t="str">
            <v xml:space="preserve"> 2.2. Medicamentos </v>
          </cell>
          <cell r="N43">
            <v>201.4</v>
          </cell>
        </row>
        <row r="44">
          <cell r="D44" t="str">
            <v xml:space="preserve"> 2.1. Materiais Descartáveis/Materiais de Penso </v>
          </cell>
          <cell r="N44">
            <v>360</v>
          </cell>
        </row>
        <row r="45">
          <cell r="D45" t="str">
            <v xml:space="preserve"> 2.1. Materiais Descartáveis/Materiais de Penso </v>
          </cell>
          <cell r="N45">
            <v>123.6</v>
          </cell>
        </row>
        <row r="46">
          <cell r="D46" t="str">
            <v xml:space="preserve"> 2.2. Medicamentos </v>
          </cell>
          <cell r="N46">
            <v>461.27</v>
          </cell>
        </row>
        <row r="47">
          <cell r="D47" t="str">
            <v>7.1.1.3. Outros Reparos e Manutenção de Equipamentos</v>
          </cell>
          <cell r="N47">
            <v>6030</v>
          </cell>
        </row>
        <row r="48">
          <cell r="D48" t="str">
            <v xml:space="preserve"> 2.1. Materiais Descartáveis/Materiais de Penso </v>
          </cell>
          <cell r="N48">
            <v>405</v>
          </cell>
        </row>
        <row r="49">
          <cell r="D49" t="str">
            <v xml:space="preserve"> 2.1. Materiais Descartáveis/Materiais de Penso </v>
          </cell>
          <cell r="N49">
            <v>1200</v>
          </cell>
        </row>
        <row r="50">
          <cell r="D50" t="str">
            <v xml:space="preserve">3.6.2.1. Suprimentos de Informática </v>
          </cell>
          <cell r="N50">
            <v>1798</v>
          </cell>
        </row>
        <row r="51">
          <cell r="D51" t="str">
            <v xml:space="preserve"> 2.2. Medicamentos </v>
          </cell>
          <cell r="N51">
            <v>287.39999999999998</v>
          </cell>
        </row>
        <row r="52">
          <cell r="D52" t="str">
            <v xml:space="preserve"> 2.2. Medicamentos </v>
          </cell>
          <cell r="N52">
            <v>1026</v>
          </cell>
        </row>
        <row r="53">
          <cell r="D53" t="str">
            <v xml:space="preserve"> 3.2. Material/Gêneros Alimentícios </v>
          </cell>
          <cell r="N53">
            <v>3490.5</v>
          </cell>
        </row>
        <row r="54">
          <cell r="D54" t="str">
            <v xml:space="preserve"> 2.1. Materiais Descartáveis/Materiais de Penso </v>
          </cell>
          <cell r="N54">
            <v>949</v>
          </cell>
        </row>
        <row r="55">
          <cell r="D55" t="str">
            <v xml:space="preserve"> 3.4. Combustível </v>
          </cell>
          <cell r="N55">
            <v>1421.63</v>
          </cell>
        </row>
        <row r="56">
          <cell r="D56" t="str">
            <v>11.5.7.2. Outras Despesas Gerais (Pessoa Juridica)</v>
          </cell>
          <cell r="N56">
            <v>90</v>
          </cell>
        </row>
        <row r="57">
          <cell r="D57" t="str">
            <v xml:space="preserve"> 3.3. Material Expediente </v>
          </cell>
          <cell r="N57">
            <v>179</v>
          </cell>
        </row>
        <row r="58">
          <cell r="D58" t="str">
            <v xml:space="preserve"> 3.1. Material de Higienização e Limpeza </v>
          </cell>
          <cell r="N58">
            <v>2730</v>
          </cell>
        </row>
        <row r="59">
          <cell r="D59" t="str">
            <v xml:space="preserve"> 1.4. Benefícios</v>
          </cell>
          <cell r="N59">
            <v>36968.47</v>
          </cell>
        </row>
        <row r="60">
          <cell r="D60" t="str">
            <v xml:space="preserve"> 1.4. Benefícios</v>
          </cell>
          <cell r="N60">
            <v>1601.2</v>
          </cell>
        </row>
        <row r="61">
          <cell r="D61" t="str">
            <v xml:space="preserve"> 2.1. Materiais Descartáveis/Materiais de Penso </v>
          </cell>
          <cell r="N61">
            <v>980</v>
          </cell>
        </row>
        <row r="62">
          <cell r="D62" t="str">
            <v xml:space="preserve"> 2.1. Materiais Descartáveis/Materiais de Penso </v>
          </cell>
          <cell r="N62">
            <v>6709.42</v>
          </cell>
        </row>
        <row r="63">
          <cell r="D63" t="str">
            <v xml:space="preserve"> 2.2. Medicamentos </v>
          </cell>
          <cell r="N63">
            <v>1700</v>
          </cell>
        </row>
        <row r="64">
          <cell r="D64" t="str">
            <v xml:space="preserve"> 2.1. Materiais Descartáveis/Materiais de Penso </v>
          </cell>
          <cell r="N64">
            <v>2619</v>
          </cell>
        </row>
        <row r="65">
          <cell r="D65" t="str">
            <v xml:space="preserve"> 2.2. Medicamentos </v>
          </cell>
          <cell r="N65">
            <v>6670.45</v>
          </cell>
        </row>
        <row r="66">
          <cell r="D66" t="str">
            <v xml:space="preserve"> 3.3. Material Expediente </v>
          </cell>
          <cell r="N66">
            <v>115</v>
          </cell>
        </row>
        <row r="67">
          <cell r="D67" t="str">
            <v xml:space="preserve"> 2.2. Medicamentos </v>
          </cell>
          <cell r="N67">
            <v>665</v>
          </cell>
        </row>
        <row r="68">
          <cell r="D68" t="str">
            <v xml:space="preserve"> 2.2. Medicamentos </v>
          </cell>
          <cell r="N68">
            <v>254</v>
          </cell>
        </row>
        <row r="69">
          <cell r="D69" t="str">
            <v xml:space="preserve"> 2.1. Materiais Descartáveis/Materiais de Penso </v>
          </cell>
          <cell r="N69">
            <v>470</v>
          </cell>
        </row>
        <row r="70">
          <cell r="D70" t="str">
            <v xml:space="preserve"> 2.2. Medicamentos </v>
          </cell>
          <cell r="N70">
            <v>408</v>
          </cell>
        </row>
        <row r="71">
          <cell r="D71" t="str">
            <v>6.3.1.6. Serviços Técnicos Profissionais</v>
          </cell>
          <cell r="N71">
            <v>5760</v>
          </cell>
        </row>
        <row r="72">
          <cell r="D72" t="str">
            <v xml:space="preserve"> 2.1. Materiais Descartáveis/Materiais de Penso </v>
          </cell>
          <cell r="N72">
            <v>780.48</v>
          </cell>
        </row>
        <row r="73">
          <cell r="D73" t="str">
            <v xml:space="preserve"> 2.1. Materiais Descartáveis/Materiais de Penso </v>
          </cell>
          <cell r="N73">
            <v>580.64</v>
          </cell>
        </row>
        <row r="74">
          <cell r="D74" t="str">
            <v xml:space="preserve"> 2.1. Materiais Descartáveis/Materiais de Penso </v>
          </cell>
          <cell r="N74">
            <v>900</v>
          </cell>
        </row>
        <row r="75">
          <cell r="D75" t="str">
            <v xml:space="preserve"> 2.1. Materiais Descartáveis/Materiais de Penso </v>
          </cell>
          <cell r="N75">
            <v>2670</v>
          </cell>
        </row>
        <row r="76">
          <cell r="D76" t="str">
            <v>4.3.2. Tarifas</v>
          </cell>
          <cell r="N76">
            <v>11.05</v>
          </cell>
        </row>
        <row r="77">
          <cell r="D77" t="str">
            <v>4.3.2. Tarifas</v>
          </cell>
          <cell r="N77">
            <v>11.05</v>
          </cell>
        </row>
        <row r="78">
          <cell r="D78" t="str">
            <v>4.3.2. Tarifas</v>
          </cell>
          <cell r="N78">
            <v>11.05</v>
          </cell>
        </row>
        <row r="79">
          <cell r="D79" t="str">
            <v>4.3.2. Tarifas</v>
          </cell>
          <cell r="N79">
            <v>11.05</v>
          </cell>
        </row>
        <row r="80">
          <cell r="D80" t="str">
            <v>4.3.2. Tarifas</v>
          </cell>
          <cell r="N80">
            <v>11.05</v>
          </cell>
        </row>
        <row r="81">
          <cell r="D81" t="str">
            <v>4.3.2. Tarifas</v>
          </cell>
          <cell r="N81">
            <v>11.05</v>
          </cell>
        </row>
        <row r="82">
          <cell r="D82" t="str">
            <v>4.3.2. Tarifas</v>
          </cell>
          <cell r="N82">
            <v>11.05</v>
          </cell>
        </row>
        <row r="83">
          <cell r="D83" t="str">
            <v>4.3.2. Tarifas</v>
          </cell>
          <cell r="N83">
            <v>11.05</v>
          </cell>
        </row>
        <row r="84">
          <cell r="D84" t="str">
            <v>4.3.2. Tarifas</v>
          </cell>
          <cell r="N84">
            <v>11.05</v>
          </cell>
        </row>
        <row r="85">
          <cell r="D85" t="str">
            <v>4.3.2. Tarifas</v>
          </cell>
          <cell r="N85">
            <v>11.05</v>
          </cell>
        </row>
        <row r="86">
          <cell r="D86" t="str">
            <v>4.3.2. Tarifas</v>
          </cell>
          <cell r="N86">
            <v>11.05</v>
          </cell>
        </row>
        <row r="87">
          <cell r="D87" t="str">
            <v>4.3.2. Tarifas</v>
          </cell>
          <cell r="N87">
            <v>11.05</v>
          </cell>
        </row>
        <row r="88">
          <cell r="D88" t="str">
            <v>4.3.2. Tarifas</v>
          </cell>
          <cell r="N88">
            <v>11.05</v>
          </cell>
        </row>
        <row r="89">
          <cell r="D89" t="str">
            <v>4.3.2. Tarifas</v>
          </cell>
          <cell r="N89">
            <v>11.05</v>
          </cell>
        </row>
        <row r="90">
          <cell r="D90" t="str">
            <v>4.3.2. Tarifas</v>
          </cell>
          <cell r="N90">
            <v>11.05</v>
          </cell>
        </row>
        <row r="91">
          <cell r="D91" t="str">
            <v>4.3.2. Tarifas</v>
          </cell>
          <cell r="N91">
            <v>11.05</v>
          </cell>
        </row>
        <row r="92">
          <cell r="D92" t="str">
            <v>4.3.2. Tarifas</v>
          </cell>
          <cell r="N92">
            <v>11.05</v>
          </cell>
        </row>
        <row r="93">
          <cell r="D93" t="str">
            <v>4.3.2. Tarifas</v>
          </cell>
          <cell r="N93">
            <v>11.05</v>
          </cell>
        </row>
        <row r="94">
          <cell r="D94" t="str">
            <v>4.2.2. Contribuições</v>
          </cell>
          <cell r="N94">
            <v>1540</v>
          </cell>
        </row>
        <row r="95">
          <cell r="D95" t="str">
            <v>4.3.2. Tarifas</v>
          </cell>
          <cell r="N95">
            <v>11.05</v>
          </cell>
        </row>
        <row r="96">
          <cell r="D96" t="str">
            <v>4.3.2. Tarifas</v>
          </cell>
          <cell r="N96">
            <v>11.05</v>
          </cell>
        </row>
        <row r="97">
          <cell r="D97" t="str">
            <v>4.3.2. Tarifas</v>
          </cell>
          <cell r="N97">
            <v>11.05</v>
          </cell>
        </row>
        <row r="98">
          <cell r="D98" t="str">
            <v>4.3.2. Tarifas</v>
          </cell>
          <cell r="N98">
            <v>11.05</v>
          </cell>
        </row>
        <row r="99">
          <cell r="D99" t="str">
            <v>4.3.2. Tarifas</v>
          </cell>
          <cell r="N99">
            <v>11.05</v>
          </cell>
        </row>
        <row r="100">
          <cell r="D100" t="str">
            <v>4.3.2. Tarifas</v>
          </cell>
          <cell r="N100">
            <v>11.05</v>
          </cell>
        </row>
        <row r="101">
          <cell r="D101" t="str">
            <v>4.3.2. Tarifas</v>
          </cell>
          <cell r="N101">
            <v>11.05</v>
          </cell>
        </row>
        <row r="102">
          <cell r="D102" t="str">
            <v>4.3.2. Tarifas</v>
          </cell>
          <cell r="N102">
            <v>11.05</v>
          </cell>
          <cell r="Q102">
            <v>198531.66</v>
          </cell>
        </row>
        <row r="103">
          <cell r="D103" t="str">
            <v>4.3.2. Tarifas</v>
          </cell>
          <cell r="N103">
            <v>11.05</v>
          </cell>
        </row>
        <row r="104">
          <cell r="D104" t="str">
            <v>4.3.2. Tarifas</v>
          </cell>
          <cell r="N104">
            <v>11.05</v>
          </cell>
        </row>
        <row r="105">
          <cell r="D105" t="str">
            <v>4.3.2. Tarifas</v>
          </cell>
          <cell r="N105">
            <v>11.05</v>
          </cell>
        </row>
        <row r="106">
          <cell r="D106" t="str">
            <v>4.3.2. Tarifas</v>
          </cell>
          <cell r="N106">
            <v>11.05</v>
          </cell>
        </row>
        <row r="107">
          <cell r="D107" t="str">
            <v>4.3.2. Tarifas</v>
          </cell>
          <cell r="N107">
            <v>11.05</v>
          </cell>
        </row>
        <row r="108">
          <cell r="D108" t="str">
            <v>6.1.1.1. Médicos</v>
          </cell>
          <cell r="N108">
            <v>1600</v>
          </cell>
        </row>
        <row r="109">
          <cell r="D109" t="str">
            <v xml:space="preserve"> 1.4. Benefícios</v>
          </cell>
          <cell r="N109">
            <v>309.7</v>
          </cell>
        </row>
        <row r="110">
          <cell r="D110" t="str">
            <v>4.3.2. Tarifas</v>
          </cell>
          <cell r="N110">
            <v>11.05</v>
          </cell>
        </row>
        <row r="111">
          <cell r="D111" t="str">
            <v>4.3.2. Tarifas</v>
          </cell>
          <cell r="N111">
            <v>11.05</v>
          </cell>
        </row>
        <row r="112">
          <cell r="D112" t="str">
            <v>4.3.2. Tarifas</v>
          </cell>
          <cell r="N112">
            <v>11.05</v>
          </cell>
        </row>
        <row r="113">
          <cell r="D113" t="str">
            <v>4.3.2. Tarifas</v>
          </cell>
          <cell r="N113">
            <v>11.05</v>
          </cell>
        </row>
        <row r="114">
          <cell r="D114" t="str">
            <v>4.3.2. Tarifas</v>
          </cell>
          <cell r="N114">
            <v>11.05</v>
          </cell>
        </row>
        <row r="115">
          <cell r="D115" t="str">
            <v xml:space="preserve"> 1.4. Benefícios</v>
          </cell>
          <cell r="N115">
            <v>94.45</v>
          </cell>
        </row>
        <row r="116">
          <cell r="D116" t="str">
            <v>4.3.2. Tarifas</v>
          </cell>
          <cell r="N116">
            <v>11.05</v>
          </cell>
        </row>
        <row r="117">
          <cell r="D117" t="str">
            <v>4.3.2. Tarifas</v>
          </cell>
          <cell r="N117">
            <v>11.05</v>
          </cell>
        </row>
        <row r="119">
          <cell r="D119" t="str">
            <v>4.3.2. Tarifas</v>
          </cell>
          <cell r="N119">
            <v>11.05</v>
          </cell>
        </row>
        <row r="120">
          <cell r="D120" t="str">
            <v>4.3.2. Tarifas</v>
          </cell>
          <cell r="N120">
            <v>11.05</v>
          </cell>
        </row>
        <row r="121">
          <cell r="D121" t="str">
            <v>4.3.2. Tarifas</v>
          </cell>
          <cell r="N121">
            <v>11.05</v>
          </cell>
        </row>
        <row r="122">
          <cell r="D122" t="str">
            <v>4.3.2. Tarifas</v>
          </cell>
          <cell r="N122">
            <v>11.05</v>
          </cell>
        </row>
        <row r="124">
          <cell r="D124" t="str">
            <v xml:space="preserve"> 3.1. Material de Higienização e Limpeza </v>
          </cell>
          <cell r="N124">
            <v>443</v>
          </cell>
        </row>
        <row r="125">
          <cell r="D125" t="str">
            <v xml:space="preserve"> 3.1. Material de Higienização e Limpeza </v>
          </cell>
          <cell r="N125">
            <v>370</v>
          </cell>
        </row>
        <row r="126">
          <cell r="D126" t="str">
            <v>4.3.2. Tarifas</v>
          </cell>
          <cell r="N126">
            <v>11.05</v>
          </cell>
        </row>
        <row r="127">
          <cell r="D127" t="str">
            <v>4.3.2. Tarifas</v>
          </cell>
          <cell r="N127">
            <v>11.05</v>
          </cell>
        </row>
        <row r="128">
          <cell r="D128" t="str">
            <v>4.3.2. Tarifas</v>
          </cell>
          <cell r="N128">
            <v>11.05</v>
          </cell>
        </row>
        <row r="129">
          <cell r="D129" t="str">
            <v>4.3.2. Tarifas</v>
          </cell>
          <cell r="N129">
            <v>11.05</v>
          </cell>
        </row>
        <row r="130">
          <cell r="D130" t="str">
            <v>11.6.1.1.3. Laboratório</v>
          </cell>
          <cell r="N130">
            <v>130062.77</v>
          </cell>
        </row>
        <row r="131">
          <cell r="D131" t="str">
            <v>11.6.1.1.3. Laboratório</v>
          </cell>
          <cell r="N131">
            <v>13073.02</v>
          </cell>
        </row>
        <row r="132">
          <cell r="D132" t="str">
            <v>11.6.1.1.3. Laboratório</v>
          </cell>
          <cell r="N132">
            <v>5056.4399999999996</v>
          </cell>
        </row>
        <row r="133">
          <cell r="D133" t="str">
            <v>11.6.1.1.3. Laboratório</v>
          </cell>
          <cell r="N133">
            <v>6000</v>
          </cell>
        </row>
        <row r="134">
          <cell r="D134" t="str">
            <v>4.3.2. Tarifas</v>
          </cell>
          <cell r="N134">
            <v>11.05</v>
          </cell>
        </row>
        <row r="135">
          <cell r="D135" t="str">
            <v>4.3.2. Tarifas</v>
          </cell>
          <cell r="N135">
            <v>11.05</v>
          </cell>
        </row>
        <row r="136">
          <cell r="D136" t="str">
            <v>11.3.8. Outras Despesas com Materiais Diversos</v>
          </cell>
          <cell r="N136">
            <v>750</v>
          </cell>
        </row>
        <row r="137">
          <cell r="D137" t="str">
            <v>11.3.8. Outras Despesas com Materiais Diversos</v>
          </cell>
          <cell r="N137">
            <v>750</v>
          </cell>
        </row>
        <row r="138">
          <cell r="D138" t="str">
            <v>4.3.2. Tarifas</v>
          </cell>
          <cell r="N138">
            <v>11.05</v>
          </cell>
        </row>
        <row r="139">
          <cell r="D139" t="str">
            <v>4.3.2. Tarifas</v>
          </cell>
          <cell r="N139">
            <v>11.05</v>
          </cell>
        </row>
        <row r="140">
          <cell r="D140" t="str">
            <v>4.3.2. Tarifas</v>
          </cell>
          <cell r="N140">
            <v>11.05</v>
          </cell>
        </row>
        <row r="141">
          <cell r="D141" t="str">
            <v>4.3.2. Tarifas</v>
          </cell>
          <cell r="N141">
            <v>11.05</v>
          </cell>
        </row>
        <row r="142">
          <cell r="D142" t="str">
            <v xml:space="preserve"> 2.2. Medicamentos </v>
          </cell>
          <cell r="N142">
            <v>3420</v>
          </cell>
        </row>
        <row r="143">
          <cell r="D143" t="str">
            <v xml:space="preserve"> 2.2. Medicamentos </v>
          </cell>
          <cell r="N143">
            <v>1738.5</v>
          </cell>
        </row>
        <row r="144">
          <cell r="D144" t="str">
            <v xml:space="preserve"> 2.2. Medicamentos </v>
          </cell>
          <cell r="N144">
            <v>557.38</v>
          </cell>
        </row>
        <row r="145">
          <cell r="D145" t="str">
            <v xml:space="preserve"> 2.2. Medicamentos </v>
          </cell>
          <cell r="N145">
            <v>1835.49</v>
          </cell>
        </row>
        <row r="146">
          <cell r="D146" t="str">
            <v xml:space="preserve"> 2.1. Materiais Descartáveis/Materiais de Penso </v>
          </cell>
          <cell r="N146">
            <v>2670</v>
          </cell>
        </row>
        <row r="147">
          <cell r="D147" t="str">
            <v xml:space="preserve">3.6.1. Manutenção de Bem Imóvel </v>
          </cell>
          <cell r="N147">
            <v>255</v>
          </cell>
        </row>
        <row r="148">
          <cell r="D148" t="str">
            <v xml:space="preserve">3.6.1. Manutenção de Bem Imóvel </v>
          </cell>
          <cell r="N148">
            <v>159.75</v>
          </cell>
        </row>
        <row r="149">
          <cell r="D149" t="str">
            <v xml:space="preserve"> 3.1. Material de Higienização e Limpeza </v>
          </cell>
          <cell r="N149">
            <v>238.8</v>
          </cell>
        </row>
        <row r="150">
          <cell r="D150" t="str">
            <v xml:space="preserve">3.7. Tecidos, Fardamentos e EPI </v>
          </cell>
          <cell r="N150">
            <v>8598</v>
          </cell>
        </row>
        <row r="151">
          <cell r="D151" t="str">
            <v xml:space="preserve">3.6.1. Manutenção de Bem Imóvel </v>
          </cell>
          <cell r="N151">
            <v>650</v>
          </cell>
        </row>
        <row r="152">
          <cell r="D152" t="str">
            <v>6.3.1.6. Serviços Técnicos Profissionais</v>
          </cell>
          <cell r="N152">
            <v>630</v>
          </cell>
        </row>
        <row r="153">
          <cell r="D153" t="str">
            <v>5.7.2. Outras Despesas Gerais (Pessoa Juridica)</v>
          </cell>
          <cell r="N153">
            <v>3553</v>
          </cell>
        </row>
        <row r="154">
          <cell r="D154" t="str">
            <v xml:space="preserve"> 3.1. Material de Higienização e Limpeza </v>
          </cell>
          <cell r="N154">
            <v>168</v>
          </cell>
        </row>
        <row r="155">
          <cell r="D155" t="str">
            <v xml:space="preserve">3.8. Outras Despesas com Materiais Diversos </v>
          </cell>
          <cell r="N155">
            <v>515</v>
          </cell>
        </row>
        <row r="156">
          <cell r="D156" t="str">
            <v xml:space="preserve"> 2.3. Dietas Industrializadas </v>
          </cell>
          <cell r="N156">
            <v>1890</v>
          </cell>
        </row>
        <row r="157">
          <cell r="D157" t="str">
            <v xml:space="preserve"> 3.1. Material de Higienização e Limpeza </v>
          </cell>
          <cell r="N157">
            <v>1195</v>
          </cell>
        </row>
        <row r="158">
          <cell r="D158" t="str">
            <v xml:space="preserve"> 2.4. Gases Medicinais </v>
          </cell>
          <cell r="N158">
            <v>185.43</v>
          </cell>
        </row>
        <row r="159">
          <cell r="D159" t="str">
            <v>7.2.1.4. Outros Reparos e Manutenção de Máquinas e Equipamentos</v>
          </cell>
          <cell r="N159">
            <v>9800</v>
          </cell>
        </row>
        <row r="160">
          <cell r="D160" t="str">
            <v>5.4.3. Locação de Máquinas e Equipamentos (Pessoa Jurídica)</v>
          </cell>
          <cell r="N160">
            <v>550</v>
          </cell>
        </row>
        <row r="161">
          <cell r="D161" t="str">
            <v xml:space="preserve"> 2.1. Materiais Descartáveis/Materiais de Penso </v>
          </cell>
          <cell r="N161">
            <v>775.68</v>
          </cell>
        </row>
        <row r="162">
          <cell r="D162" t="str">
            <v xml:space="preserve"> 2.2. Medicamentos </v>
          </cell>
          <cell r="N162">
            <v>11855.2</v>
          </cell>
        </row>
        <row r="163">
          <cell r="D163" t="str">
            <v xml:space="preserve"> 2.1. Materiais Descartáveis/Materiais de Penso </v>
          </cell>
          <cell r="N163">
            <v>342.72</v>
          </cell>
        </row>
        <row r="164">
          <cell r="D164" t="str">
            <v>6.3.1.3. Manutenção/Aluguel/Uso de Sistemas ou Softwares</v>
          </cell>
          <cell r="N164">
            <v>8723</v>
          </cell>
        </row>
        <row r="165">
          <cell r="D165" t="str">
            <v>6.3.1.3. Manutenção/Aluguel/Uso de Sistemas ou Softwares</v>
          </cell>
          <cell r="N165">
            <v>2500</v>
          </cell>
        </row>
        <row r="166">
          <cell r="D166" t="str">
            <v xml:space="preserve"> 3.3. Material Expediente </v>
          </cell>
          <cell r="N166">
            <v>2831.5</v>
          </cell>
        </row>
        <row r="167">
          <cell r="D167" t="str">
            <v xml:space="preserve"> 2.2. Medicamentos </v>
          </cell>
          <cell r="N167">
            <v>2120</v>
          </cell>
        </row>
        <row r="168">
          <cell r="D168" t="str">
            <v xml:space="preserve"> 2.1. Materiais Descartáveis/Materiais de Penso </v>
          </cell>
          <cell r="N168">
            <v>550</v>
          </cell>
        </row>
        <row r="169">
          <cell r="D169" t="str">
            <v xml:space="preserve"> 2.2. Medicamentos </v>
          </cell>
          <cell r="N169">
            <v>352.2</v>
          </cell>
        </row>
        <row r="170">
          <cell r="D170" t="str">
            <v>6.3.1.4. Vigilância</v>
          </cell>
          <cell r="N170">
            <v>49462.53</v>
          </cell>
        </row>
        <row r="171">
          <cell r="D171" t="str">
            <v>7.2.1.4. Outros Reparos e Manutenção de Máquinas e Equipamentos</v>
          </cell>
          <cell r="N171">
            <v>12800</v>
          </cell>
        </row>
        <row r="172">
          <cell r="D172" t="str">
            <v>7.2.1.4. Outros Reparos e Manutenção de Máquinas e Equipamentos</v>
          </cell>
          <cell r="N172">
            <v>19800</v>
          </cell>
        </row>
        <row r="173">
          <cell r="D173" t="str">
            <v xml:space="preserve"> 2.3. Dietas Industrializadas </v>
          </cell>
          <cell r="N173">
            <v>716.7</v>
          </cell>
        </row>
        <row r="174">
          <cell r="D174" t="str">
            <v>7.2.1.4. Outros Reparos e Manutenção de Máquinas e Equipamentos</v>
          </cell>
          <cell r="N174">
            <v>199.5</v>
          </cell>
        </row>
        <row r="175">
          <cell r="D175" t="str">
            <v xml:space="preserve"> 2.2. Medicamentos </v>
          </cell>
          <cell r="N175">
            <v>4800</v>
          </cell>
        </row>
        <row r="176">
          <cell r="D176" t="str">
            <v>6.3.1.7. Dedetização</v>
          </cell>
          <cell r="N176">
            <v>102.34</v>
          </cell>
        </row>
        <row r="177">
          <cell r="D177" t="str">
            <v>7.2.1.4. Outros Reparos e Manutenção de Máquinas e Equipamentos</v>
          </cell>
          <cell r="N177">
            <v>680</v>
          </cell>
        </row>
        <row r="178">
          <cell r="D178" t="str">
            <v>11.6.3.1.8. Limpeza</v>
          </cell>
          <cell r="N178">
            <v>650</v>
          </cell>
        </row>
        <row r="179">
          <cell r="D179" t="str">
            <v>11.6.3.1.8. Limpeza</v>
          </cell>
          <cell r="N179">
            <v>650</v>
          </cell>
        </row>
        <row r="180">
          <cell r="D180" t="str">
            <v>11.6.3.1.8. Limpeza</v>
          </cell>
          <cell r="N180">
            <v>650</v>
          </cell>
        </row>
        <row r="181">
          <cell r="D181" t="str">
            <v xml:space="preserve"> 2.2. Medicamentos </v>
          </cell>
          <cell r="N181">
            <v>1740</v>
          </cell>
        </row>
        <row r="182">
          <cell r="D182" t="str">
            <v xml:space="preserve"> 2.2. Medicamentos </v>
          </cell>
          <cell r="N182">
            <v>148.47999999999999</v>
          </cell>
        </row>
        <row r="183">
          <cell r="D183" t="str">
            <v xml:space="preserve"> 2.2. Medicamentos </v>
          </cell>
          <cell r="N183">
            <v>11340</v>
          </cell>
        </row>
        <row r="184">
          <cell r="D184" t="str">
            <v xml:space="preserve"> 2.2. Medicamentos </v>
          </cell>
          <cell r="N184">
            <v>499.8</v>
          </cell>
        </row>
        <row r="185">
          <cell r="D185" t="str">
            <v xml:space="preserve"> 2.1. Materiais Descartáveis/Materiais de Penso </v>
          </cell>
          <cell r="N185">
            <v>1275</v>
          </cell>
        </row>
        <row r="186">
          <cell r="D186" t="str">
            <v xml:space="preserve"> 2.2. Medicamentos </v>
          </cell>
          <cell r="N186">
            <v>2920</v>
          </cell>
        </row>
        <row r="187">
          <cell r="D187" t="str">
            <v xml:space="preserve"> 2.2. Medicamentos </v>
          </cell>
          <cell r="N187">
            <v>12.7</v>
          </cell>
        </row>
        <row r="188">
          <cell r="D188" t="str">
            <v xml:space="preserve"> 2.1. Materiais Descartáveis/Materiais de Penso </v>
          </cell>
          <cell r="N188">
            <v>4566</v>
          </cell>
        </row>
        <row r="189">
          <cell r="D189" t="str">
            <v>6.3.1.3. Manutenção/Aluguel/Uso de Sistemas ou Softwares</v>
          </cell>
          <cell r="N189">
            <v>60</v>
          </cell>
        </row>
        <row r="190">
          <cell r="D190" t="str">
            <v>5.3. Energia Elétrica</v>
          </cell>
          <cell r="N190">
            <v>181447.86</v>
          </cell>
        </row>
        <row r="191">
          <cell r="D191" t="str">
            <v xml:space="preserve"> 2.2. Medicamentos </v>
          </cell>
          <cell r="N191">
            <v>2550</v>
          </cell>
        </row>
        <row r="192">
          <cell r="D192" t="str">
            <v xml:space="preserve"> 2.1. Materiais Descartáveis/Materiais de Penso </v>
          </cell>
          <cell r="N192">
            <v>6600</v>
          </cell>
        </row>
        <row r="193">
          <cell r="D193" t="str">
            <v xml:space="preserve"> 2.2. Medicamentos </v>
          </cell>
          <cell r="N193">
            <v>423.5</v>
          </cell>
        </row>
        <row r="194">
          <cell r="D194" t="str">
            <v>6.3.1.2. Coleta de Lixo Hospitalar</v>
          </cell>
          <cell r="N194">
            <v>4817.46</v>
          </cell>
        </row>
        <row r="195">
          <cell r="D195" t="str">
            <v>6.3.1.6. Serviços Técnicos Profissionais</v>
          </cell>
          <cell r="N195">
            <v>61</v>
          </cell>
        </row>
        <row r="196">
          <cell r="D196" t="str">
            <v>7.2.1.4. Outros Reparos e Manutenção de Máquinas e Equipamentos</v>
          </cell>
          <cell r="N196">
            <v>2600</v>
          </cell>
        </row>
        <row r="197">
          <cell r="D197" t="str">
            <v>6.3.1.3. Manutenção/Aluguel/Uso de Sistemas ou Softwares</v>
          </cell>
          <cell r="N197">
            <v>2300</v>
          </cell>
        </row>
        <row r="198">
          <cell r="D198" t="str">
            <v>11.7.2.1.2. Equipamentos de Informática</v>
          </cell>
          <cell r="N198">
            <v>1750</v>
          </cell>
        </row>
        <row r="199">
          <cell r="D199" t="str">
            <v>11.7.2.1.2. Equipamentos de Informática</v>
          </cell>
          <cell r="N199">
            <v>1750</v>
          </cell>
        </row>
        <row r="200">
          <cell r="D200" t="str">
            <v>11.7.2.1.2. Equipamentos de Informática</v>
          </cell>
          <cell r="N200">
            <v>1750</v>
          </cell>
        </row>
        <row r="201">
          <cell r="D201" t="str">
            <v>11.7.2.1.2. Equipamentos de Informática</v>
          </cell>
          <cell r="N201">
            <v>1750</v>
          </cell>
        </row>
        <row r="202">
          <cell r="D202" t="str">
            <v>11.7.2.1.2. Equipamentos de Informática</v>
          </cell>
          <cell r="N202">
            <v>1750</v>
          </cell>
        </row>
        <row r="203">
          <cell r="D203" t="str">
            <v>11.7.2.1.2. Equipamentos de Informática</v>
          </cell>
          <cell r="N203">
            <v>1750</v>
          </cell>
        </row>
        <row r="204">
          <cell r="D204" t="str">
            <v>11.7.2.1.2. Equipamentos de Informática</v>
          </cell>
          <cell r="N204">
            <v>1750</v>
          </cell>
        </row>
        <row r="205">
          <cell r="D205" t="str">
            <v>11.7.2.1.2. Equipamentos de Informática</v>
          </cell>
          <cell r="N205">
            <v>1750</v>
          </cell>
        </row>
        <row r="206">
          <cell r="D206" t="str">
            <v>7.2.1.2. Equipamentos de Informática</v>
          </cell>
          <cell r="N206">
            <v>1750</v>
          </cell>
        </row>
        <row r="207">
          <cell r="D207" t="str">
            <v>5.4.3. Locação de Máquinas e Equipamentos (Pessoa Jurídica)</v>
          </cell>
          <cell r="N207">
            <v>3513</v>
          </cell>
        </row>
        <row r="208">
          <cell r="D208" t="str">
            <v>6.3.1.5. Consultorias e Treinamentos</v>
          </cell>
          <cell r="N208">
            <v>12470</v>
          </cell>
        </row>
        <row r="209">
          <cell r="D209" t="str">
            <v>11.6.3.1.6. Serviços Técnicos Profissionais</v>
          </cell>
          <cell r="N209">
            <v>1310.43</v>
          </cell>
        </row>
        <row r="210">
          <cell r="D210" t="str">
            <v xml:space="preserve"> 3.1. Material de Higienização e Limpeza </v>
          </cell>
          <cell r="N210">
            <v>267</v>
          </cell>
        </row>
        <row r="211">
          <cell r="D211" t="str">
            <v xml:space="preserve"> 3.3. Material Expediente </v>
          </cell>
          <cell r="N211">
            <v>1080</v>
          </cell>
        </row>
        <row r="212">
          <cell r="D212" t="str">
            <v xml:space="preserve"> 2.3. Dietas Industrializadas </v>
          </cell>
          <cell r="N212">
            <v>430.02</v>
          </cell>
        </row>
        <row r="213">
          <cell r="D213" t="str">
            <v xml:space="preserve"> 2.3. Dietas Industrializadas </v>
          </cell>
          <cell r="N213">
            <v>1566</v>
          </cell>
        </row>
        <row r="214">
          <cell r="D214" t="str">
            <v xml:space="preserve"> 2.1. Materiais Descartáveis/Materiais de Penso </v>
          </cell>
          <cell r="N214">
            <v>2583.0500000000002</v>
          </cell>
        </row>
        <row r="215">
          <cell r="D215" t="str">
            <v xml:space="preserve"> 2.1. Materiais Descartáveis/Materiais de Penso </v>
          </cell>
          <cell r="N215">
            <v>1634</v>
          </cell>
        </row>
        <row r="216">
          <cell r="D216" t="str">
            <v xml:space="preserve">3.6.1. Manutenção de Bem Imóvel </v>
          </cell>
          <cell r="N216">
            <v>923</v>
          </cell>
        </row>
        <row r="217">
          <cell r="D217" t="str">
            <v xml:space="preserve"> 2.2. Medicamentos </v>
          </cell>
          <cell r="N217">
            <v>1448</v>
          </cell>
        </row>
        <row r="218">
          <cell r="D218" t="str">
            <v>5.4.3. Locação de Máquinas e Equipamentos (Pessoa Jurídica)</v>
          </cell>
          <cell r="N218">
            <v>9343.02</v>
          </cell>
        </row>
        <row r="219">
          <cell r="D219" t="str">
            <v>5.1.1. Telefonia Móvel</v>
          </cell>
          <cell r="N219">
            <v>435.2</v>
          </cell>
        </row>
        <row r="220">
          <cell r="D220" t="str">
            <v>5.2. Água</v>
          </cell>
          <cell r="N220">
            <v>71.81</v>
          </cell>
        </row>
        <row r="221">
          <cell r="D221" t="str">
            <v>4.1. Seguros (Imóvel e veículos)</v>
          </cell>
          <cell r="N221">
            <v>1226.9508333333333</v>
          </cell>
        </row>
        <row r="222">
          <cell r="D222" t="str">
            <v xml:space="preserve"> 3.3. Material Expediente </v>
          </cell>
          <cell r="N222">
            <v>189.5</v>
          </cell>
        </row>
        <row r="223">
          <cell r="D223" t="str">
            <v>6.1.1.1. Médicos</v>
          </cell>
          <cell r="N223">
            <v>9540</v>
          </cell>
        </row>
        <row r="224">
          <cell r="D224" t="str">
            <v>11.6.1.1.1. Médicos</v>
          </cell>
          <cell r="N224">
            <v>7880</v>
          </cell>
        </row>
        <row r="225">
          <cell r="D225" t="str">
            <v>6.1.1.5. Locação de Ambulâncias</v>
          </cell>
          <cell r="N225">
            <v>1200</v>
          </cell>
        </row>
        <row r="226">
          <cell r="D226" t="str">
            <v>6.1.1.5. Locação de Ambulâncias</v>
          </cell>
          <cell r="N226">
            <v>4144</v>
          </cell>
        </row>
        <row r="227">
          <cell r="D227" t="str">
            <v>6.1.1.1. Médicos</v>
          </cell>
          <cell r="N227">
            <v>59733.24</v>
          </cell>
        </row>
        <row r="228">
          <cell r="D228" t="str">
            <v>6.1.1.1. Médicos</v>
          </cell>
          <cell r="N228">
            <v>240284.61</v>
          </cell>
        </row>
        <row r="229">
          <cell r="D229" t="str">
            <v xml:space="preserve"> 1.4. Benefícios</v>
          </cell>
          <cell r="N229">
            <v>68.63</v>
          </cell>
        </row>
        <row r="230">
          <cell r="D230" t="str">
            <v xml:space="preserve"> 1.4. Benefícios</v>
          </cell>
          <cell r="N230">
            <v>1116.02</v>
          </cell>
        </row>
        <row r="231">
          <cell r="D231" t="str">
            <v xml:space="preserve"> 1.4. Benefícios</v>
          </cell>
          <cell r="N231">
            <v>93865.72</v>
          </cell>
        </row>
        <row r="232">
          <cell r="D232" t="str">
            <v xml:space="preserve"> 3.2. Material/Gêneros Alimentícios </v>
          </cell>
          <cell r="N232">
            <v>5029.43</v>
          </cell>
        </row>
        <row r="233">
          <cell r="D233" t="str">
            <v>6.3.1.5. Consultorias e Treinamentos</v>
          </cell>
          <cell r="N233">
            <v>3822</v>
          </cell>
        </row>
        <row r="234">
          <cell r="D234" t="str">
            <v>11.6.1.1.1. Médicos</v>
          </cell>
          <cell r="N234">
            <v>6040</v>
          </cell>
        </row>
        <row r="235">
          <cell r="D235" t="str">
            <v xml:space="preserve"> 2.1. Materiais Descartáveis/Materiais de Penso </v>
          </cell>
          <cell r="N235">
            <v>1040</v>
          </cell>
        </row>
        <row r="236">
          <cell r="D236" t="str">
            <v xml:space="preserve"> 2.7. Material laboratorial </v>
          </cell>
          <cell r="N236">
            <v>1100</v>
          </cell>
        </row>
        <row r="237">
          <cell r="D237" t="str">
            <v xml:space="preserve"> 2.1. Materiais Descartáveis/Materiais de Penso </v>
          </cell>
          <cell r="N237">
            <v>810</v>
          </cell>
        </row>
        <row r="238">
          <cell r="D238" t="str">
            <v>7.2.1.4. Outros Reparos e Manutenção de Máquinas e Equipamentos</v>
          </cell>
          <cell r="N238">
            <v>600</v>
          </cell>
        </row>
        <row r="239">
          <cell r="D239" t="str">
            <v xml:space="preserve"> 2.2. Medicamentos </v>
          </cell>
          <cell r="N239">
            <v>498</v>
          </cell>
        </row>
        <row r="240">
          <cell r="D240" t="str">
            <v xml:space="preserve"> 2.2. Medicamentos </v>
          </cell>
          <cell r="N240">
            <v>10940</v>
          </cell>
        </row>
        <row r="241">
          <cell r="D241" t="str">
            <v xml:space="preserve"> 2.2. Medicamentos </v>
          </cell>
          <cell r="N241">
            <v>3200</v>
          </cell>
        </row>
        <row r="242">
          <cell r="D242" t="str">
            <v xml:space="preserve"> 2.1. Materiais Descartáveis/Materiais de Penso </v>
          </cell>
          <cell r="N242">
            <v>1328.5</v>
          </cell>
        </row>
        <row r="245">
          <cell r="D245" t="str">
            <v xml:space="preserve">3.6.1. Manutenção de Bem Imóvel </v>
          </cell>
          <cell r="N245">
            <v>6821.19</v>
          </cell>
        </row>
        <row r="246">
          <cell r="D246" t="str">
            <v xml:space="preserve">3.6.1. Manutenção de Bem Imóvel </v>
          </cell>
          <cell r="N246">
            <v>1902.9</v>
          </cell>
        </row>
        <row r="247">
          <cell r="D247" t="str">
            <v>6.1.1.1. Médicos</v>
          </cell>
          <cell r="N247">
            <v>4752</v>
          </cell>
        </row>
        <row r="248">
          <cell r="D248" t="str">
            <v>6.1.1.1. Médicos</v>
          </cell>
          <cell r="N248">
            <v>9936</v>
          </cell>
        </row>
        <row r="249">
          <cell r="D249" t="str">
            <v>6.1.1.1. Médicos</v>
          </cell>
          <cell r="N249">
            <v>7730</v>
          </cell>
        </row>
        <row r="250">
          <cell r="D250" t="str">
            <v>6.1.1.1. Médicos</v>
          </cell>
          <cell r="N250">
            <v>690</v>
          </cell>
        </row>
        <row r="251">
          <cell r="D251" t="str">
            <v>6.1.1.1. Médicos</v>
          </cell>
          <cell r="N251">
            <v>5100</v>
          </cell>
        </row>
        <row r="252">
          <cell r="D252" t="str">
            <v>6.1.1.1. Médicos</v>
          </cell>
          <cell r="N252">
            <v>15132</v>
          </cell>
        </row>
        <row r="253">
          <cell r="D253" t="str">
            <v>11.6.1.1.1. Médicos</v>
          </cell>
          <cell r="N253">
            <v>8016</v>
          </cell>
        </row>
        <row r="254">
          <cell r="D254" t="str">
            <v>6.1.1.1. Médicos</v>
          </cell>
          <cell r="N254">
            <v>9100</v>
          </cell>
        </row>
        <row r="255">
          <cell r="D255" t="str">
            <v>5.5. Serviço Gráficos, de Encadernação e de Emolduração</v>
          </cell>
          <cell r="N255">
            <v>8002.5</v>
          </cell>
        </row>
        <row r="256">
          <cell r="D256" t="str">
            <v xml:space="preserve"> 3.3. Material Expediente </v>
          </cell>
          <cell r="N256">
            <v>2600</v>
          </cell>
        </row>
        <row r="257">
          <cell r="D257" t="str">
            <v>6.3.1.8. Limpeza</v>
          </cell>
          <cell r="N257">
            <v>150846.9</v>
          </cell>
        </row>
        <row r="258">
          <cell r="D258" t="str">
            <v>6.3.1.4. Vigilância</v>
          </cell>
          <cell r="N258">
            <v>24839.49</v>
          </cell>
        </row>
        <row r="260">
          <cell r="D260" t="str">
            <v>6.1.1.1. Médicos</v>
          </cell>
          <cell r="N260">
            <v>8280</v>
          </cell>
        </row>
        <row r="261">
          <cell r="D261" t="str">
            <v>6.3.1.1.1. Lavanderia</v>
          </cell>
          <cell r="N261">
            <v>21025.200000000001</v>
          </cell>
        </row>
        <row r="262">
          <cell r="D262" t="str">
            <v>7.2.1.3. Engenharia Clínica</v>
          </cell>
          <cell r="N262">
            <v>19200</v>
          </cell>
        </row>
        <row r="263">
          <cell r="D263" t="str">
            <v>5.4.3. Locação de Máquinas e Equipamentos (Pessoa Jurídica)</v>
          </cell>
          <cell r="N263">
            <v>17800</v>
          </cell>
        </row>
        <row r="264">
          <cell r="D264" t="str">
            <v xml:space="preserve"> 2.7. Material laboratorial </v>
          </cell>
          <cell r="N264">
            <v>1325</v>
          </cell>
        </row>
        <row r="265">
          <cell r="D265" t="str">
            <v xml:space="preserve"> 2.1. Materiais Descartáveis/Materiais de Penso </v>
          </cell>
          <cell r="N265">
            <v>771.12</v>
          </cell>
        </row>
        <row r="266">
          <cell r="D266" t="str">
            <v xml:space="preserve"> 3.2. Material/Gêneros Alimentícios </v>
          </cell>
          <cell r="N266">
            <v>272.39999999999998</v>
          </cell>
        </row>
        <row r="267">
          <cell r="D267" t="str">
            <v xml:space="preserve"> 3.3. Material Expediente </v>
          </cell>
          <cell r="N267">
            <v>985</v>
          </cell>
        </row>
        <row r="268">
          <cell r="D268" t="str">
            <v xml:space="preserve"> 3.3. Material Expediente </v>
          </cell>
          <cell r="N268">
            <v>343.42</v>
          </cell>
        </row>
        <row r="269">
          <cell r="D269" t="str">
            <v xml:space="preserve">3.6.1. Manutenção de Bem Imóvel </v>
          </cell>
          <cell r="N269">
            <v>22.85</v>
          </cell>
        </row>
        <row r="270">
          <cell r="D270" t="str">
            <v xml:space="preserve">3.7. Tecidos, Fardamentos e EPI </v>
          </cell>
          <cell r="N270">
            <v>36.799999999999997</v>
          </cell>
        </row>
        <row r="271">
          <cell r="D271" t="str">
            <v xml:space="preserve">3.7. Tecidos, Fardamentos e EPI </v>
          </cell>
          <cell r="N271">
            <v>1110</v>
          </cell>
        </row>
        <row r="273">
          <cell r="D273" t="str">
            <v>4.3.2. Tarifas</v>
          </cell>
          <cell r="N273">
            <v>108.1</v>
          </cell>
        </row>
        <row r="274">
          <cell r="D274" t="str">
            <v>4.3.2. Tarifas</v>
          </cell>
          <cell r="N274">
            <v>108.1</v>
          </cell>
        </row>
        <row r="275">
          <cell r="D275" t="str">
            <v>5.1.1. Telefonia Móvel</v>
          </cell>
          <cell r="N275">
            <v>239.78</v>
          </cell>
        </row>
        <row r="276">
          <cell r="D276" t="str">
            <v>5.1.1. Telefonia Móvel</v>
          </cell>
          <cell r="N276">
            <v>282.42</v>
          </cell>
        </row>
        <row r="277">
          <cell r="D277" t="str">
            <v>5.4.3. Locação de Máquinas e Equipamentos (Pessoa Jurídica)</v>
          </cell>
          <cell r="N277">
            <v>980</v>
          </cell>
        </row>
        <row r="278">
          <cell r="D278" t="str">
            <v>5.4.5. Locação de Veículos Automotores (Pessoa Jurídica) (Exceto Ambulância)</v>
          </cell>
          <cell r="N278">
            <v>3750</v>
          </cell>
        </row>
        <row r="279">
          <cell r="D279" t="str">
            <v>6.1.2.1. Médicos</v>
          </cell>
          <cell r="N279">
            <v>1140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23615209.91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11172197.02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76220-E562-443C-89DA-68A947FD1D5D}">
  <sheetPr>
    <tabColor rgb="FFFFFF00"/>
  </sheetPr>
  <dimension ref="A1:BB493"/>
  <sheetViews>
    <sheetView showGridLines="0" tabSelected="1" topLeftCell="C46" zoomScale="80" zoomScaleNormal="80" workbookViewId="0">
      <selection activeCell="F54" sqref="F54:G54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44531</v>
      </c>
      <c r="G4" s="189">
        <v>2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9039744001832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SET/2020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3487022.83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3487022.83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60.56+43.38+29.1+273.21+1145.49+4104.52+6431.57+81.46+19.1+204.06+3507.93+15196.74</f>
        <v>31097.119999999999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31097.119999999999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3518119.95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2176364.0461999988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1123269.1699999995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747578.14999999967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205246.6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542331.5499999997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375691.01999999979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95322.787199999992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114670.31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843101.77899999928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86249.134800000014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79860.310000000012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6388.8248000000012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731337.11899999925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677306.15999999933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54030.958999999952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25515.525199999996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22744.16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1080.0151999999998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1691.35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918661.23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91127.51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819841.07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4382.88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370.85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2859.03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79.89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105502.90000000001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64060.639999999999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11305.97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13168.02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1421.63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9894.24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8076.38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1817.86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1817.86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2852.4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2800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6109.4308333333338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1226.9508333333333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4047.48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4047.48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835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835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44531</v>
      </c>
      <c r="G92" s="144">
        <f>IF(G4=0,"",G4)</f>
        <v>2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 - Novo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235763.75999999998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1787.3000000000002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957.40000000000009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829.9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71.81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181447.86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40901.29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36614.11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537.17999999999995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3750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8002.5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3553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3553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700250.27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403011.85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401871.85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396527.85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5344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1140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1140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297238.42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297238.42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21025.200000000001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21025.200000000001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4817.46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13801.5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74302.02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19892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6451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102.34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150846.9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6000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151958.26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84528.760000000009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84528.760000000009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78498.760000000009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6030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67429.5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67429.5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1750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19200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46479.5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198531.66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4493141.5570333321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-975021.60703333188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+0.722)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-536145.91350974818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3956995.6435235841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-438875.6935235837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2.3230088495575223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44531</v>
      </c>
      <c r="G192" s="109">
        <f>IF(G4=0,"",G4)</f>
        <v>2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 - Novo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>
        <v>0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500003.74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23615209.91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(10322150.89+2061498.48)+(10503242.97+530696.08)</f>
        <v>23417588.420000002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302382.25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3088118.19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f>(2727220.8+393837.68+780320.34)+(36886.31+3487022.83+530695.08)</f>
        <v>7955983.04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11172197.02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31097.119999999999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f>2703.12+1022.88+1286.31+1157.68+19.73+17.25+0.42+175.49+6.42+336.47+1051.83+678.62+3330.06-1044.96-472.44-5.35-0.19-960.74-185.59</f>
        <v>9117.0099999999984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6326312.2800000003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6628694.5300000003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2121354.9000000004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134043.95000000001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2255398.8500000006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f>973680.15+4335.01+35980.05+855</f>
        <v>1014850.2100000001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f>(98743.6+70106.03+3318.12+5587.49+140.65)+(372.35)+(2856.01+474.3+806.08+751.97)+(58124.08+93994.8+319.68+1347.09+2163.87)+(621.61+3303.58+35.06)</f>
        <v>343066.37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f>13567.08+60320.64+19978</f>
        <v>93865.72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1451782.3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0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1451782.3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3200457.03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306955.86549025116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86249.134800000014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731337.11899999925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25515.525199999996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2664311.1164902514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40202.480000000003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40202.480000000003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g8eGJaju9MGbYGZfsfPrzNhXCGF4npRTma/x2iUvmMkB5nEveXKVFXyl9VsQLym43qlQwEN1X/SmEToyJ8cxNQ==" saltValue="hmN2p33zI0NhAx1moI/GT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2022-02-07T11:17:48Z</dcterms:created>
  <dcterms:modified xsi:type="dcterms:W3CDTF">2022-02-07T11:17:58Z</dcterms:modified>
</cp:coreProperties>
</file>